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Linda Johnson\Documents\ARES Coaching Inc - Kerri Herrity\Website and Web Documents\Documents\"/>
    </mc:Choice>
  </mc:AlternateContent>
  <xr:revisionPtr revIDLastSave="0" documentId="13_ncr:1_{2A48D402-67EE-4FB0-94E4-A3AA53C7B9ED}" xr6:coauthVersionLast="40" xr6:coauthVersionMax="40" xr10:uidLastSave="{00000000-0000-0000-0000-000000000000}"/>
  <bookViews>
    <workbookView xWindow="0" yWindow="0" windowWidth="20490" windowHeight="9885" xr2:uid="{00000000-000D-0000-FFFF-FFFF00000000}"/>
  </bookViews>
  <sheets>
    <sheet name="Sample Sales Track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40" i="1" l="1"/>
  <c r="F40" i="1"/>
  <c r="H36" i="1"/>
  <c r="H35" i="1"/>
  <c r="H34" i="1"/>
  <c r="H33" i="1"/>
  <c r="H32" i="1"/>
  <c r="H31" i="1"/>
  <c r="H30" i="1"/>
  <c r="H29" i="1"/>
  <c r="H28" i="1"/>
  <c r="H27" i="1"/>
  <c r="H26" i="1"/>
  <c r="H12" i="1"/>
  <c r="H11" i="1"/>
  <c r="H10" i="1"/>
  <c r="H9" i="1"/>
  <c r="H8" i="1"/>
  <c r="H7" i="1"/>
  <c r="H6" i="1"/>
  <c r="H5" i="1"/>
  <c r="H4" i="1"/>
  <c r="J44" i="1" s="1"/>
  <c r="J43" i="1"/>
  <c r="D44" i="1"/>
  <c r="D43" i="1"/>
</calcChain>
</file>

<file path=xl/sharedStrings.xml><?xml version="1.0" encoding="utf-8"?>
<sst xmlns="http://schemas.openxmlformats.org/spreadsheetml/2006/main" count="106" uniqueCount="40">
  <si>
    <t>Date Sold/Date to Close</t>
  </si>
  <si>
    <t>Neighborhood</t>
  </si>
  <si>
    <t>Client Name</t>
  </si>
  <si>
    <t>Side</t>
  </si>
  <si>
    <t>Price</t>
  </si>
  <si>
    <t>% Paid</t>
  </si>
  <si>
    <t>Notes</t>
  </si>
  <si>
    <t>2/14/14-3/10/14</t>
  </si>
  <si>
    <t>Adamowizc</t>
  </si>
  <si>
    <t>Buy</t>
  </si>
  <si>
    <t xml:space="preserve"> </t>
  </si>
  <si>
    <t>Total</t>
  </si>
  <si>
    <t>Buy Sides</t>
  </si>
  <si>
    <t>Sale Sides</t>
  </si>
  <si>
    <t>Total Sales</t>
  </si>
  <si>
    <t>Auto Populated (DON’T TOUCH)</t>
  </si>
  <si>
    <t>Commission</t>
  </si>
  <si>
    <t>Sales Price</t>
  </si>
  <si>
    <t>Average's</t>
  </si>
  <si>
    <t>Source</t>
  </si>
  <si>
    <t>Auto Populated (DON'T TOUCH)</t>
  </si>
  <si>
    <t xml:space="preserve">  </t>
  </si>
  <si>
    <t>Last Year of Sales _____________________________ to _____________________________</t>
  </si>
  <si>
    <t>Referral Lead</t>
  </si>
  <si>
    <t>Period of Rental</t>
  </si>
  <si>
    <t>Address of Property</t>
  </si>
  <si>
    <t>Buy, Sell, Rent</t>
  </si>
  <si>
    <t>Income</t>
  </si>
  <si>
    <t>Comission %</t>
  </si>
  <si>
    <t>Gross Commission Income</t>
  </si>
  <si>
    <t>Net Commission Income</t>
  </si>
  <si>
    <t>NCI/Gross Profit</t>
  </si>
  <si>
    <t>GCI</t>
  </si>
  <si>
    <t>Business Came From</t>
  </si>
  <si>
    <t>Splits/Cost of Sales</t>
  </si>
  <si>
    <t>Rental or RE Sale</t>
  </si>
  <si>
    <t>Sale</t>
  </si>
  <si>
    <t>Paloma - 123 Banyan Court</t>
  </si>
  <si>
    <t>30% Split with Company</t>
  </si>
  <si>
    <t>Copyright ARES, Inc. 2014- 2019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</si>
</sst>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/>
    <xf numFmtId="164" fontId="18" fillId="33" borderId="19" xfId="1" applyNumberFormat="1" applyFont="1" applyFill="1" applyBorder="1"/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/>
    <xf numFmtId="0" fontId="18" fillId="0" borderId="0" xfId="0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9" fontId="18" fillId="0" borderId="0" xfId="2" applyFont="1" applyBorder="1" applyAlignment="1">
      <alignment horizontal="center" vertical="center"/>
    </xf>
    <xf numFmtId="0" fontId="0" fillId="0" borderId="0" xfId="0" applyBorder="1"/>
    <xf numFmtId="164" fontId="0" fillId="0" borderId="0" xfId="1" applyNumberFormat="1" applyFont="1" applyBorder="1"/>
    <xf numFmtId="0" fontId="0" fillId="0" borderId="0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0" xfId="2" applyFont="1" applyAlignment="1">
      <alignment horizontal="center"/>
    </xf>
    <xf numFmtId="9" fontId="18" fillId="33" borderId="19" xfId="2" applyFont="1" applyFill="1" applyBorder="1" applyAlignment="1">
      <alignment horizontal="center"/>
    </xf>
    <xf numFmtId="164" fontId="16" fillId="34" borderId="15" xfId="1" applyNumberFormat="1" applyFont="1" applyFill="1" applyBorder="1" applyAlignment="1">
      <alignment horizontal="center"/>
    </xf>
    <xf numFmtId="164" fontId="16" fillId="34" borderId="17" xfId="1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4" fillId="0" borderId="0" xfId="1" applyNumberFormat="1" applyFont="1" applyBorder="1"/>
    <xf numFmtId="9" fontId="14" fillId="0" borderId="0" xfId="2" applyFont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164" fontId="21" fillId="36" borderId="0" xfId="1" applyNumberFormat="1" applyFont="1" applyFill="1" applyAlignment="1">
      <alignment horizontal="center"/>
    </xf>
    <xf numFmtId="9" fontId="21" fillId="36" borderId="0" xfId="2" applyFont="1" applyFill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7" borderId="0" xfId="0" applyFill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9"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textRotation="0" wrapText="0" indent="0" justifyLastLine="0" shrinkToFit="0" readingOrder="0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34E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63503</xdr:colOff>
      <xdr:row>39</xdr:row>
      <xdr:rowOff>142871</xdr:rowOff>
    </xdr:from>
    <xdr:to>
      <xdr:col>1</xdr:col>
      <xdr:colOff>746124</xdr:colOff>
      <xdr:row>47</xdr:row>
      <xdr:rowOff>103188</xdr:rowOff>
    </xdr:to>
    <xdr:pic>
      <xdr:nvPicPr>
        <xdr:cNvPr id="3" name="Graphic 34">
          <a:extLst>
            <a:ext uri="{FF2B5EF4-FFF2-40B4-BE49-F238E27FC236}">
              <a16:creationId xmlns:a16="http://schemas.microsoft.com/office/drawing/2014/main" id="{CA188E37-FA8E-46FA-ABD8-E794B96514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503" y="7675559"/>
          <a:ext cx="2397121" cy="15716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37" totalsRowShown="0" headerRowDxfId="8" tableBorderDxfId="7">
  <autoFilter ref="A3:K37" xr:uid="{00000000-0009-0000-0100-000001000000}"/>
  <tableColumns count="11">
    <tableColumn id="1" xr3:uid="{00000000-0010-0000-0000-000001000000}" name="Date Sold/Date to Close" dataDxfId="6"/>
    <tableColumn id="11" xr3:uid="{00000000-0010-0000-0000-00000B000000}" name="Rental or RE Sale" dataDxfId="5"/>
    <tableColumn id="2" xr3:uid="{00000000-0010-0000-0000-000002000000}" name="Neighborhood"/>
    <tableColumn id="3" xr3:uid="{00000000-0010-0000-0000-000003000000}" name="Client Name"/>
    <tableColumn id="4" xr3:uid="{00000000-0010-0000-0000-000004000000}" name="Side"/>
    <tableColumn id="5" xr3:uid="{00000000-0010-0000-0000-000005000000}" name="Price" dataDxfId="4" dataCellStyle="Currency"/>
    <tableColumn id="6" xr3:uid="{00000000-0010-0000-0000-000006000000}" name="% Paid" dataDxfId="3" dataCellStyle="Percent"/>
    <tableColumn id="7" xr3:uid="{00000000-0010-0000-0000-000007000000}" name="GCI" dataDxfId="2" dataCellStyle="Currency"/>
    <tableColumn id="10" xr3:uid="{00000000-0010-0000-0000-00000A000000}" name="NCI/Gross Profit" dataDxfId="1" dataCellStyle="Currency"/>
    <tableColumn id="8" xr3:uid="{00000000-0010-0000-0000-000008000000}" name="Source" dataDxfId="0"/>
    <tableColumn id="9" xr3:uid="{00000000-0010-0000-0000-000009000000}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topLeftCell="A15" zoomScale="120" zoomScaleNormal="120" workbookViewId="0">
      <selection activeCell="C51" sqref="C51"/>
    </sheetView>
  </sheetViews>
  <sheetFormatPr defaultRowHeight="15" x14ac:dyDescent="0.25"/>
  <cols>
    <col min="1" max="2" width="25.7109375" style="1" customWidth="1"/>
    <col min="3" max="5" width="25.7109375" customWidth="1"/>
    <col min="6" max="6" width="25.7109375" style="2" customWidth="1"/>
    <col min="7" max="7" width="25.7109375" style="19" customWidth="1"/>
    <col min="8" max="9" width="25.7109375" style="2" customWidth="1"/>
    <col min="10" max="10" width="25.7109375" style="1" customWidth="1"/>
    <col min="11" max="11" width="25.7109375" customWidth="1"/>
  </cols>
  <sheetData>
    <row r="1" spans="1:11" ht="21" x14ac:dyDescent="0.3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x14ac:dyDescent="0.25">
      <c r="A2" s="29" t="s">
        <v>24</v>
      </c>
      <c r="B2" s="29" t="s">
        <v>10</v>
      </c>
      <c r="C2" s="29" t="s">
        <v>25</v>
      </c>
      <c r="D2" s="29"/>
      <c r="E2" s="29" t="s">
        <v>26</v>
      </c>
      <c r="F2" s="30" t="s">
        <v>27</v>
      </c>
      <c r="G2" s="31" t="s">
        <v>28</v>
      </c>
      <c r="H2" s="30" t="s">
        <v>29</v>
      </c>
      <c r="I2" s="30" t="s">
        <v>30</v>
      </c>
      <c r="J2" s="29" t="s">
        <v>33</v>
      </c>
      <c r="K2" s="30" t="s">
        <v>34</v>
      </c>
    </row>
    <row r="3" spans="1:11" ht="15.75" x14ac:dyDescent="0.25">
      <c r="A3" s="12" t="s">
        <v>0</v>
      </c>
      <c r="B3" s="12" t="s">
        <v>35</v>
      </c>
      <c r="C3" s="12" t="s">
        <v>1</v>
      </c>
      <c r="D3" s="12" t="s">
        <v>2</v>
      </c>
      <c r="E3" s="12" t="s">
        <v>3</v>
      </c>
      <c r="F3" s="13" t="s">
        <v>4</v>
      </c>
      <c r="G3" s="14" t="s">
        <v>5</v>
      </c>
      <c r="H3" s="13" t="s">
        <v>32</v>
      </c>
      <c r="I3" s="13" t="s">
        <v>31</v>
      </c>
      <c r="J3" s="12" t="s">
        <v>19</v>
      </c>
      <c r="K3" s="12" t="s">
        <v>6</v>
      </c>
    </row>
    <row r="4" spans="1:11" x14ac:dyDescent="0.25">
      <c r="A4" s="23" t="s">
        <v>7</v>
      </c>
      <c r="B4" s="23" t="s">
        <v>36</v>
      </c>
      <c r="C4" s="24" t="s">
        <v>37</v>
      </c>
      <c r="D4" s="24" t="s">
        <v>8</v>
      </c>
      <c r="E4" s="24" t="s">
        <v>9</v>
      </c>
      <c r="F4" s="25">
        <v>500000</v>
      </c>
      <c r="G4" s="26">
        <v>0.03</v>
      </c>
      <c r="H4" s="25">
        <f>SUM(F4*G4)</f>
        <v>15000</v>
      </c>
      <c r="I4" s="25">
        <v>10000</v>
      </c>
      <c r="J4" s="23" t="s">
        <v>23</v>
      </c>
      <c r="K4" s="24" t="s">
        <v>38</v>
      </c>
    </row>
    <row r="5" spans="1:11" x14ac:dyDescent="0.25">
      <c r="A5" s="17" t="s">
        <v>10</v>
      </c>
      <c r="B5" s="17"/>
      <c r="C5" s="15" t="s">
        <v>10</v>
      </c>
      <c r="D5" s="15" t="s">
        <v>10</v>
      </c>
      <c r="E5" s="15" t="s">
        <v>10</v>
      </c>
      <c r="F5" s="16" t="s">
        <v>10</v>
      </c>
      <c r="G5" s="18" t="s">
        <v>10</v>
      </c>
      <c r="H5" s="16" t="e">
        <f t="shared" ref="H5:H36" si="0">SUM(F5*G5)</f>
        <v>#VALUE!</v>
      </c>
      <c r="I5" s="16"/>
      <c r="J5" s="17" t="s">
        <v>10</v>
      </c>
      <c r="K5" s="15" t="s">
        <v>10</v>
      </c>
    </row>
    <row r="6" spans="1:11" x14ac:dyDescent="0.25">
      <c r="A6" s="17" t="s">
        <v>10</v>
      </c>
      <c r="B6" s="17"/>
      <c r="C6" s="15" t="s">
        <v>10</v>
      </c>
      <c r="D6" s="15" t="s">
        <v>10</v>
      </c>
      <c r="E6" s="15" t="s">
        <v>10</v>
      </c>
      <c r="F6" s="16" t="s">
        <v>10</v>
      </c>
      <c r="G6" s="18" t="s">
        <v>10</v>
      </c>
      <c r="H6" s="16" t="e">
        <f t="shared" si="0"/>
        <v>#VALUE!</v>
      </c>
      <c r="I6" s="16"/>
      <c r="J6" s="17" t="s">
        <v>10</v>
      </c>
      <c r="K6" s="15"/>
    </row>
    <row r="7" spans="1:11" x14ac:dyDescent="0.25">
      <c r="A7" s="17" t="s">
        <v>10</v>
      </c>
      <c r="B7" s="17"/>
      <c r="C7" s="15" t="s">
        <v>10</v>
      </c>
      <c r="D7" s="15" t="s">
        <v>10</v>
      </c>
      <c r="E7" s="15" t="s">
        <v>10</v>
      </c>
      <c r="F7" s="16" t="s">
        <v>10</v>
      </c>
      <c r="G7" s="18" t="s">
        <v>10</v>
      </c>
      <c r="H7" s="16" t="e">
        <f t="shared" si="0"/>
        <v>#VALUE!</v>
      </c>
      <c r="I7" s="16"/>
      <c r="J7" s="17" t="s">
        <v>10</v>
      </c>
      <c r="K7" s="15" t="s">
        <v>10</v>
      </c>
    </row>
    <row r="8" spans="1:11" x14ac:dyDescent="0.25">
      <c r="A8" s="17" t="s">
        <v>10</v>
      </c>
      <c r="B8" s="17"/>
      <c r="C8" s="15" t="s">
        <v>10</v>
      </c>
      <c r="D8" s="15" t="s">
        <v>10</v>
      </c>
      <c r="E8" s="15" t="s">
        <v>10</v>
      </c>
      <c r="F8" s="16" t="s">
        <v>10</v>
      </c>
      <c r="G8" s="18" t="s">
        <v>10</v>
      </c>
      <c r="H8" s="16" t="e">
        <f t="shared" si="0"/>
        <v>#VALUE!</v>
      </c>
      <c r="I8" s="16"/>
      <c r="J8" s="17" t="s">
        <v>10</v>
      </c>
      <c r="K8" s="15"/>
    </row>
    <row r="9" spans="1:11" x14ac:dyDescent="0.25">
      <c r="A9" s="17" t="s">
        <v>10</v>
      </c>
      <c r="B9" s="17"/>
      <c r="C9" s="15" t="s">
        <v>10</v>
      </c>
      <c r="D9" s="15" t="s">
        <v>10</v>
      </c>
      <c r="E9" s="15" t="s">
        <v>10</v>
      </c>
      <c r="F9" s="16" t="s">
        <v>10</v>
      </c>
      <c r="G9" s="18" t="s">
        <v>10</v>
      </c>
      <c r="H9" s="16" t="e">
        <f t="shared" si="0"/>
        <v>#VALUE!</v>
      </c>
      <c r="I9" s="16"/>
      <c r="J9" s="17" t="s">
        <v>10</v>
      </c>
      <c r="K9" s="15"/>
    </row>
    <row r="10" spans="1:11" x14ac:dyDescent="0.25">
      <c r="A10" s="17" t="s">
        <v>10</v>
      </c>
      <c r="B10" s="17"/>
      <c r="C10" s="15" t="s">
        <v>10</v>
      </c>
      <c r="D10" s="15" t="s">
        <v>10</v>
      </c>
      <c r="E10" s="15" t="s">
        <v>10</v>
      </c>
      <c r="F10" s="16" t="s">
        <v>21</v>
      </c>
      <c r="G10" s="18" t="s">
        <v>10</v>
      </c>
      <c r="H10" s="16" t="e">
        <f t="shared" si="0"/>
        <v>#VALUE!</v>
      </c>
      <c r="I10" s="16"/>
      <c r="J10" s="17" t="s">
        <v>10</v>
      </c>
      <c r="K10" s="15" t="s">
        <v>10</v>
      </c>
    </row>
    <row r="11" spans="1:11" x14ac:dyDescent="0.25">
      <c r="A11" s="17" t="s">
        <v>10</v>
      </c>
      <c r="B11" s="17"/>
      <c r="C11" s="15" t="s">
        <v>10</v>
      </c>
      <c r="D11" s="15" t="s">
        <v>10</v>
      </c>
      <c r="E11" s="15" t="s">
        <v>10</v>
      </c>
      <c r="F11" s="16" t="s">
        <v>10</v>
      </c>
      <c r="G11" s="18" t="s">
        <v>10</v>
      </c>
      <c r="H11" s="16" t="e">
        <f t="shared" si="0"/>
        <v>#VALUE!</v>
      </c>
      <c r="I11" s="16"/>
      <c r="J11" s="17" t="s">
        <v>10</v>
      </c>
      <c r="K11" s="15"/>
    </row>
    <row r="12" spans="1:11" x14ac:dyDescent="0.25">
      <c r="A12" s="17" t="s">
        <v>10</v>
      </c>
      <c r="B12" s="17"/>
      <c r="C12" s="15" t="s">
        <v>10</v>
      </c>
      <c r="D12" s="15" t="s">
        <v>10</v>
      </c>
      <c r="E12" s="15" t="s">
        <v>10</v>
      </c>
      <c r="F12" s="16" t="s">
        <v>10</v>
      </c>
      <c r="G12" s="18" t="s">
        <v>10</v>
      </c>
      <c r="H12" s="16" t="e">
        <f t="shared" si="0"/>
        <v>#VALUE!</v>
      </c>
      <c r="I12" s="16"/>
      <c r="J12" s="17" t="s">
        <v>10</v>
      </c>
      <c r="K12" s="15"/>
    </row>
    <row r="13" spans="1:11" x14ac:dyDescent="0.25">
      <c r="A13" s="17"/>
      <c r="B13" s="17"/>
      <c r="C13" s="15"/>
      <c r="D13" s="15"/>
      <c r="E13" s="15"/>
      <c r="F13" s="16"/>
      <c r="G13" s="18"/>
      <c r="H13" s="16">
        <f t="shared" si="0"/>
        <v>0</v>
      </c>
      <c r="I13" s="16"/>
      <c r="J13" s="17"/>
      <c r="K13" s="15"/>
    </row>
    <row r="14" spans="1:11" x14ac:dyDescent="0.25">
      <c r="A14" s="17"/>
      <c r="B14" s="17"/>
      <c r="C14" s="15"/>
      <c r="D14" s="15"/>
      <c r="E14" s="15"/>
      <c r="F14" s="16"/>
      <c r="G14" s="18"/>
      <c r="H14" s="16">
        <f t="shared" si="0"/>
        <v>0</v>
      </c>
      <c r="I14" s="16"/>
      <c r="J14" s="17"/>
      <c r="K14" s="15"/>
    </row>
    <row r="15" spans="1:11" x14ac:dyDescent="0.25">
      <c r="A15" s="17"/>
      <c r="B15" s="17"/>
      <c r="C15" s="15"/>
      <c r="D15" s="15"/>
      <c r="E15" s="15"/>
      <c r="F15" s="16"/>
      <c r="G15" s="18"/>
      <c r="H15" s="16">
        <f t="shared" si="0"/>
        <v>0</v>
      </c>
      <c r="I15" s="16"/>
      <c r="J15" s="17"/>
      <c r="K15" s="15"/>
    </row>
    <row r="16" spans="1:11" x14ac:dyDescent="0.25">
      <c r="A16" s="17"/>
      <c r="B16" s="17"/>
      <c r="C16" s="15"/>
      <c r="D16" s="15"/>
      <c r="E16" s="15"/>
      <c r="F16" s="16"/>
      <c r="G16" s="18"/>
      <c r="H16" s="16">
        <f t="shared" si="0"/>
        <v>0</v>
      </c>
      <c r="I16" s="16"/>
      <c r="J16" s="17"/>
      <c r="K16" s="15"/>
    </row>
    <row r="17" spans="1:11" x14ac:dyDescent="0.25">
      <c r="A17" s="17"/>
      <c r="B17" s="17"/>
      <c r="C17" s="15"/>
      <c r="D17" s="15"/>
      <c r="E17" s="15"/>
      <c r="F17" s="16"/>
      <c r="G17" s="18"/>
      <c r="H17" s="16">
        <f t="shared" si="0"/>
        <v>0</v>
      </c>
      <c r="I17" s="16"/>
      <c r="J17" s="17"/>
      <c r="K17" s="15"/>
    </row>
    <row r="18" spans="1:11" x14ac:dyDescent="0.25">
      <c r="A18" s="17"/>
      <c r="B18" s="17"/>
      <c r="C18" s="15"/>
      <c r="D18" s="15"/>
      <c r="E18" s="15"/>
      <c r="F18" s="16"/>
      <c r="G18" s="18"/>
      <c r="H18" s="16">
        <f t="shared" si="0"/>
        <v>0</v>
      </c>
      <c r="I18" s="16"/>
      <c r="J18" s="17"/>
      <c r="K18" s="15"/>
    </row>
    <row r="19" spans="1:11" x14ac:dyDescent="0.25">
      <c r="A19" s="17"/>
      <c r="B19" s="17"/>
      <c r="C19" s="15"/>
      <c r="D19" s="15"/>
      <c r="E19" s="15"/>
      <c r="F19" s="16"/>
      <c r="G19" s="18"/>
      <c r="H19" s="16">
        <f t="shared" si="0"/>
        <v>0</v>
      </c>
      <c r="I19" s="16"/>
      <c r="J19" s="17"/>
      <c r="K19" s="15"/>
    </row>
    <row r="20" spans="1:11" x14ac:dyDescent="0.25">
      <c r="A20" s="17"/>
      <c r="B20" s="17"/>
      <c r="C20" s="15"/>
      <c r="D20" s="15"/>
      <c r="E20" s="15"/>
      <c r="F20" s="16"/>
      <c r="G20" s="18"/>
      <c r="H20" s="16">
        <f t="shared" si="0"/>
        <v>0</v>
      </c>
      <c r="I20" s="16"/>
      <c r="J20" s="17"/>
      <c r="K20" s="15"/>
    </row>
    <row r="21" spans="1:11" x14ac:dyDescent="0.25">
      <c r="A21" s="17"/>
      <c r="B21" s="17"/>
      <c r="C21" s="15"/>
      <c r="D21" s="15"/>
      <c r="E21" s="15"/>
      <c r="F21" s="16"/>
      <c r="G21" s="18"/>
      <c r="H21" s="16">
        <f t="shared" si="0"/>
        <v>0</v>
      </c>
      <c r="I21" s="16"/>
      <c r="J21" s="17"/>
      <c r="K21" s="15"/>
    </row>
    <row r="22" spans="1:11" x14ac:dyDescent="0.25">
      <c r="A22" s="17"/>
      <c r="B22" s="17"/>
      <c r="C22" s="15"/>
      <c r="D22" s="15"/>
      <c r="E22" s="15"/>
      <c r="F22" s="16"/>
      <c r="G22" s="18"/>
      <c r="H22" s="16">
        <f t="shared" si="0"/>
        <v>0</v>
      </c>
      <c r="I22" s="16"/>
      <c r="J22" s="17"/>
      <c r="K22" s="15"/>
    </row>
    <row r="23" spans="1:11" x14ac:dyDescent="0.25">
      <c r="A23" s="17"/>
      <c r="B23" s="17"/>
      <c r="C23" s="15"/>
      <c r="D23" s="15"/>
      <c r="E23" s="15"/>
      <c r="F23" s="16"/>
      <c r="G23" s="18"/>
      <c r="H23" s="16">
        <f t="shared" si="0"/>
        <v>0</v>
      </c>
      <c r="I23" s="16"/>
      <c r="J23" s="17"/>
      <c r="K23" s="15"/>
    </row>
    <row r="24" spans="1:11" x14ac:dyDescent="0.25">
      <c r="A24" s="17"/>
      <c r="B24" s="17"/>
      <c r="C24" s="15"/>
      <c r="D24" s="15"/>
      <c r="E24" s="15"/>
      <c r="F24" s="16"/>
      <c r="G24" s="18"/>
      <c r="H24" s="16">
        <f t="shared" si="0"/>
        <v>0</v>
      </c>
      <c r="I24" s="16"/>
      <c r="J24" s="17"/>
      <c r="K24" s="15"/>
    </row>
    <row r="25" spans="1:11" x14ac:dyDescent="0.25">
      <c r="A25" s="17" t="s">
        <v>10</v>
      </c>
      <c r="B25" s="17"/>
      <c r="C25" s="15" t="s">
        <v>10</v>
      </c>
      <c r="D25" s="15" t="s">
        <v>10</v>
      </c>
      <c r="E25" s="15" t="s">
        <v>10</v>
      </c>
      <c r="F25" s="16" t="s">
        <v>10</v>
      </c>
      <c r="G25" s="18" t="s">
        <v>10</v>
      </c>
      <c r="H25" s="16" t="e">
        <f t="shared" si="0"/>
        <v>#VALUE!</v>
      </c>
      <c r="I25" s="16"/>
      <c r="J25" s="17" t="s">
        <v>10</v>
      </c>
      <c r="K25" s="15"/>
    </row>
    <row r="26" spans="1:11" x14ac:dyDescent="0.25">
      <c r="A26" s="17"/>
      <c r="B26" s="17"/>
      <c r="C26" s="15"/>
      <c r="D26" s="15"/>
      <c r="E26" s="15"/>
      <c r="F26" s="16"/>
      <c r="G26" s="18"/>
      <c r="H26" s="16">
        <f t="shared" si="0"/>
        <v>0</v>
      </c>
      <c r="I26" s="16"/>
      <c r="J26" s="17"/>
      <c r="K26" s="15"/>
    </row>
    <row r="27" spans="1:11" x14ac:dyDescent="0.25">
      <c r="A27" s="17"/>
      <c r="B27" s="17"/>
      <c r="C27" s="15"/>
      <c r="D27" s="15"/>
      <c r="E27" s="15"/>
      <c r="F27" s="16"/>
      <c r="G27" s="18"/>
      <c r="H27" s="16">
        <f t="shared" si="0"/>
        <v>0</v>
      </c>
      <c r="I27" s="16"/>
      <c r="J27" s="17"/>
      <c r="K27" s="15"/>
    </row>
    <row r="28" spans="1:11" x14ac:dyDescent="0.25">
      <c r="A28" s="17"/>
      <c r="B28" s="17"/>
      <c r="C28" s="15"/>
      <c r="D28" s="15"/>
      <c r="E28" s="15"/>
      <c r="F28" s="16"/>
      <c r="G28" s="18"/>
      <c r="H28" s="16">
        <f t="shared" si="0"/>
        <v>0</v>
      </c>
      <c r="I28" s="16"/>
      <c r="J28" s="17"/>
      <c r="K28" s="15"/>
    </row>
    <row r="29" spans="1:11" x14ac:dyDescent="0.25">
      <c r="A29" s="17"/>
      <c r="B29" s="17"/>
      <c r="C29" s="15"/>
      <c r="D29" s="15"/>
      <c r="E29" s="15"/>
      <c r="F29" s="16"/>
      <c r="G29" s="18"/>
      <c r="H29" s="16">
        <f t="shared" si="0"/>
        <v>0</v>
      </c>
      <c r="I29" s="16"/>
      <c r="J29" s="17"/>
      <c r="K29" s="15"/>
    </row>
    <row r="30" spans="1:11" x14ac:dyDescent="0.25">
      <c r="A30" s="17"/>
      <c r="B30" s="17"/>
      <c r="C30" s="15"/>
      <c r="D30" s="15"/>
      <c r="E30" s="15"/>
      <c r="F30" s="16"/>
      <c r="G30" s="18"/>
      <c r="H30" s="16">
        <f t="shared" si="0"/>
        <v>0</v>
      </c>
      <c r="I30" s="16"/>
      <c r="J30" s="17"/>
      <c r="K30" s="15"/>
    </row>
    <row r="31" spans="1:11" x14ac:dyDescent="0.25">
      <c r="A31" s="17"/>
      <c r="B31" s="17"/>
      <c r="C31" s="15"/>
      <c r="D31" s="15"/>
      <c r="E31" s="15"/>
      <c r="F31" s="16"/>
      <c r="G31" s="18"/>
      <c r="H31" s="16">
        <f t="shared" si="0"/>
        <v>0</v>
      </c>
      <c r="I31" s="16"/>
      <c r="J31" s="17"/>
      <c r="K31" s="15"/>
    </row>
    <row r="32" spans="1:11" x14ac:dyDescent="0.25">
      <c r="A32" s="17"/>
      <c r="B32" s="17"/>
      <c r="C32" s="15"/>
      <c r="D32" s="15"/>
      <c r="E32" s="15"/>
      <c r="F32" s="16"/>
      <c r="G32" s="18"/>
      <c r="H32" s="16">
        <f t="shared" si="0"/>
        <v>0</v>
      </c>
      <c r="I32" s="16"/>
      <c r="J32" s="17"/>
      <c r="K32" s="15"/>
    </row>
    <row r="33" spans="1:11" x14ac:dyDescent="0.25">
      <c r="A33" s="17"/>
      <c r="B33" s="17"/>
      <c r="C33" s="15"/>
      <c r="D33" s="15"/>
      <c r="E33" s="15"/>
      <c r="F33" s="16"/>
      <c r="G33" s="18"/>
      <c r="H33" s="16">
        <f t="shared" si="0"/>
        <v>0</v>
      </c>
      <c r="I33" s="16"/>
      <c r="J33" s="17"/>
      <c r="K33" s="15"/>
    </row>
    <row r="34" spans="1:11" x14ac:dyDescent="0.25">
      <c r="A34" s="17"/>
      <c r="B34" s="17"/>
      <c r="C34" s="15"/>
      <c r="D34" s="15"/>
      <c r="E34" s="15"/>
      <c r="F34" s="16"/>
      <c r="G34" s="18"/>
      <c r="H34" s="16">
        <f t="shared" si="0"/>
        <v>0</v>
      </c>
      <c r="I34" s="16"/>
      <c r="J34" s="17"/>
      <c r="K34" s="15"/>
    </row>
    <row r="35" spans="1:11" x14ac:dyDescent="0.25">
      <c r="A35" s="17"/>
      <c r="B35" s="17"/>
      <c r="C35" s="15"/>
      <c r="D35" s="15"/>
      <c r="E35" s="15"/>
      <c r="F35" s="16"/>
      <c r="G35" s="18"/>
      <c r="H35" s="16">
        <f t="shared" si="0"/>
        <v>0</v>
      </c>
      <c r="I35" s="16"/>
      <c r="J35" s="17"/>
      <c r="K35" s="15"/>
    </row>
    <row r="36" spans="1:11" x14ac:dyDescent="0.25">
      <c r="A36" s="17"/>
      <c r="B36" s="17"/>
      <c r="C36" s="15"/>
      <c r="D36" s="15"/>
      <c r="E36" s="15"/>
      <c r="F36" s="16"/>
      <c r="G36" s="18"/>
      <c r="H36" s="16">
        <f t="shared" si="0"/>
        <v>0</v>
      </c>
      <c r="I36" s="16"/>
      <c r="J36" s="17"/>
      <c r="K36" s="15"/>
    </row>
    <row r="37" spans="1:11" x14ac:dyDescent="0.25">
      <c r="A37" s="17"/>
      <c r="B37" s="17"/>
      <c r="C37" s="15"/>
      <c r="D37" s="15"/>
      <c r="E37" s="15"/>
      <c r="F37" s="16"/>
      <c r="G37" s="18"/>
      <c r="H37" s="16"/>
      <c r="I37" s="16"/>
      <c r="J37" s="17"/>
      <c r="K37" s="15"/>
    </row>
    <row r="39" spans="1:11" ht="15.75" thickBot="1" x14ac:dyDescent="0.3"/>
    <row r="40" spans="1:11" ht="16.5" thickBot="1" x14ac:dyDescent="0.3">
      <c r="A40" s="7" t="s">
        <v>11</v>
      </c>
      <c r="B40" s="32"/>
      <c r="C40" s="8"/>
      <c r="D40" s="8"/>
      <c r="E40" s="8"/>
      <c r="F40" s="9">
        <f>SUM(G4:G39)</f>
        <v>0.03</v>
      </c>
      <c r="G40" s="20"/>
      <c r="H40" s="9">
        <f>SUM(J4:J39)</f>
        <v>0</v>
      </c>
      <c r="I40" s="9"/>
      <c r="J40" s="10"/>
      <c r="K40" s="11"/>
    </row>
    <row r="41" spans="1:11" ht="15.75" thickBot="1" x14ac:dyDescent="0.3">
      <c r="F41"/>
      <c r="G41" s="1"/>
      <c r="H41"/>
      <c r="I41"/>
      <c r="J41"/>
    </row>
    <row r="42" spans="1:11" ht="18.75" x14ac:dyDescent="0.3">
      <c r="C42" s="34" t="s">
        <v>14</v>
      </c>
      <c r="D42" s="35"/>
      <c r="H42" s="34" t="s">
        <v>18</v>
      </c>
      <c r="I42" s="38"/>
      <c r="J42" s="35"/>
    </row>
    <row r="43" spans="1:11" x14ac:dyDescent="0.25">
      <c r="C43" s="3" t="s">
        <v>12</v>
      </c>
      <c r="D43" s="4">
        <f>COUNTIF(E4:E38,"Buy")</f>
        <v>1</v>
      </c>
      <c r="H43" s="3" t="s">
        <v>17</v>
      </c>
      <c r="I43" s="27"/>
      <c r="J43" s="21">
        <f>AVERAGE(F4:F36)</f>
        <v>500000</v>
      </c>
    </row>
    <row r="44" spans="1:11" ht="15.75" thickBot="1" x14ac:dyDescent="0.3">
      <c r="C44" s="5" t="s">
        <v>13</v>
      </c>
      <c r="D44" s="6">
        <f>COUNTIF(E4:E38,"Sell")</f>
        <v>0</v>
      </c>
      <c r="H44" s="5" t="s">
        <v>16</v>
      </c>
      <c r="I44" s="28"/>
      <c r="J44" s="22" t="e">
        <f>AVERAGE(H4:H36)</f>
        <v>#VALUE!</v>
      </c>
    </row>
    <row r="45" spans="1:11" ht="15.75" thickBot="1" x14ac:dyDescent="0.3">
      <c r="C45" s="36" t="s">
        <v>15</v>
      </c>
      <c r="D45" s="37"/>
      <c r="H45" s="36" t="s">
        <v>20</v>
      </c>
      <c r="I45" s="39"/>
      <c r="J45" s="37"/>
    </row>
    <row r="49" spans="1:2" x14ac:dyDescent="0.25">
      <c r="A49" s="40" t="s">
        <v>39</v>
      </c>
      <c r="B49" s="40"/>
    </row>
    <row r="52" spans="1:2" x14ac:dyDescent="0.25">
      <c r="A52" s="1" t="s">
        <v>10</v>
      </c>
    </row>
  </sheetData>
  <mergeCells count="6">
    <mergeCell ref="A49:B49"/>
    <mergeCell ref="A1:K1"/>
    <mergeCell ref="C42:D42"/>
    <mergeCell ref="C45:D45"/>
    <mergeCell ref="H42:J42"/>
    <mergeCell ref="H45:J45"/>
  </mergeCells>
  <pageMargins left="0.7" right="0.7" top="0.75" bottom="0.75" header="0.3" footer="0.3"/>
  <pageSetup scale="4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Sales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Jul Morgan</cp:lastModifiedBy>
  <cp:lastPrinted>2019-01-17T22:10:18Z</cp:lastPrinted>
  <dcterms:created xsi:type="dcterms:W3CDTF">2014-11-24T19:46:11Z</dcterms:created>
  <dcterms:modified xsi:type="dcterms:W3CDTF">2019-01-17T22:10:23Z</dcterms:modified>
</cp:coreProperties>
</file>